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ite\docs\"/>
    </mc:Choice>
  </mc:AlternateContent>
  <bookViews>
    <workbookView xWindow="0" yWindow="0" windowWidth="28800" windowHeight="12435"/>
  </bookViews>
  <sheets>
    <sheet name="Catalog EN" sheetId="1" r:id="rId1"/>
  </sheets>
  <definedNames>
    <definedName name="_xlnm._FilterDatabase" localSheetId="0" hidden="1">'Catalog EN'!$8:$14</definedName>
    <definedName name="_xlnm.Print_Area" localSheetId="0">'Catalog EN'!$A$1:$H$41</definedName>
    <definedName name="_xlnm.Print_Titles" localSheetId="0">'Catalog EN'!$8:$8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16" i="1"/>
  <c r="H17" i="1"/>
  <c r="H18" i="1"/>
  <c r="H19" i="1"/>
  <c r="H10" i="1"/>
  <c r="H11" i="1"/>
  <c r="H12" i="1"/>
  <c r="H13" i="1"/>
  <c r="H14" i="1"/>
  <c r="H15" i="1"/>
  <c r="H9" i="1"/>
</calcChain>
</file>

<file path=xl/sharedStrings.xml><?xml version="1.0" encoding="utf-8"?>
<sst xmlns="http://schemas.openxmlformats.org/spreadsheetml/2006/main" count="117" uniqueCount="78">
  <si>
    <t>REZULTATELE</t>
  </si>
  <si>
    <t>Nr. CZE</t>
  </si>
  <si>
    <t>Nr. crt.</t>
  </si>
  <si>
    <t>Denumirea unităţii de învățământ</t>
  </si>
  <si>
    <t>Cod numeric personal</t>
  </si>
  <si>
    <t>Numele, inițiala tatălui și prenumele</t>
  </si>
  <si>
    <t>Nota la Limba şi literatura română</t>
  </si>
  <si>
    <t>Nota la matematică</t>
  </si>
  <si>
    <t>SIMULARE LA EVALUAREA NAȚIONALĂ A ELEVILOR DE CLASA a VIII-a 2014</t>
  </si>
  <si>
    <r>
      <t xml:space="preserve">CENTRUL ZONAL DE EVALUARE NR. </t>
    </r>
    <r>
      <rPr>
        <i/>
        <sz val="11"/>
        <color rgb="FFFF0000"/>
        <rFont val="Calibri"/>
        <family val="2"/>
        <scheme val="minor"/>
      </rPr>
      <t>aaa</t>
    </r>
  </si>
  <si>
    <t>obținute la SIMULAREA DE LA Evaluarea Națională a elevilor de clasa a VIII-a</t>
  </si>
  <si>
    <t>MEDIA generală</t>
  </si>
  <si>
    <t>SCOALA GIMNAZIALA FRATOSTITA</t>
  </si>
  <si>
    <t>BĂLĂŞESCU I MĂDĂLIN DALI</t>
  </si>
  <si>
    <t>BURDUŞEL L ALIS ADRIANA</t>
  </si>
  <si>
    <t>BURDUŞEL GHE MIHĂIŢĂ</t>
  </si>
  <si>
    <t>BUŞE M FLORIN</t>
  </si>
  <si>
    <t>CIMPOERU F ROBERT FLORIN</t>
  </si>
  <si>
    <t>CIONTU F ELENA SIMONA</t>
  </si>
  <si>
    <t>CIUCULESCU M ANAMARIA ANDREEA</t>
  </si>
  <si>
    <t>CIUREA GHE CONSTANTIN COSTINEL</t>
  </si>
  <si>
    <t>CIUREA I MARIA MANUELA</t>
  </si>
  <si>
    <t>CIUREA M NELA ANDREEA</t>
  </si>
  <si>
    <t>DIACONIŢA I DANIEL EMANUEL</t>
  </si>
  <si>
    <t>DIMA D MANUEL ADRIAN</t>
  </si>
  <si>
    <t>EFRIM O ADELIN ALIN</t>
  </si>
  <si>
    <t>ENACHE I LUCIANA DORINA</t>
  </si>
  <si>
    <t>GHIŢĂ I IULIANA</t>
  </si>
  <si>
    <t>FILDEŞI M COSTINEL MARIAN</t>
  </si>
  <si>
    <t>1991014162029</t>
  </si>
  <si>
    <t>2990322162020</t>
  </si>
  <si>
    <t>1990331162031</t>
  </si>
  <si>
    <t>1990516162021</t>
  </si>
  <si>
    <t>2990906162022</t>
  </si>
  <si>
    <t>2991014160043</t>
  </si>
  <si>
    <t>1991124162028</t>
  </si>
  <si>
    <t>2990204162021</t>
  </si>
  <si>
    <t>2990615162024</t>
  </si>
  <si>
    <t>1991122160010</t>
  </si>
  <si>
    <t>1990630160085</t>
  </si>
  <si>
    <t>6000730162021</t>
  </si>
  <si>
    <t>1991005162026</t>
  </si>
  <si>
    <t>2981221162027</t>
  </si>
  <si>
    <t>HARAPU A MIHAI GABRIEL</t>
  </si>
  <si>
    <t>LIŢĂ I-M CONSTANTINA CLAUDIA</t>
  </si>
  <si>
    <t>LIŢĂ M MARIANA BIANCA</t>
  </si>
  <si>
    <t>LUPU M IONUŢ</t>
  </si>
  <si>
    <t>MÎNĂTĂRGĂ GHE COSTINELA ADELINA</t>
  </si>
  <si>
    <t>OPRIŢA E GEORGIANA LUIZA</t>
  </si>
  <si>
    <t>PASCAN N IONELA SARA</t>
  </si>
  <si>
    <t>PIŢIGOI I IONELA VIORICA</t>
  </si>
  <si>
    <t>PREDA GHE FLORENTINA LOREDANA</t>
  </si>
  <si>
    <t>RĂSCĂCEA C MARIAN</t>
  </si>
  <si>
    <t>RĂSCĂCEA L MIHAI</t>
  </si>
  <si>
    <t>ROMÎNU A DORU</t>
  </si>
  <si>
    <t>URECHE C CONSTANTIN ADRIAN</t>
  </si>
  <si>
    <t>VIERU M ILIUŢĂ ALIN</t>
  </si>
  <si>
    <t>VOICILA M DANIELA ALEXANDRA</t>
  </si>
  <si>
    <t>PĂPĂNĂU IONEL-ALIN</t>
  </si>
  <si>
    <t>PREDA M ELENA CLAUDIA</t>
  </si>
  <si>
    <t>1990530296611</t>
  </si>
  <si>
    <t>2991030162047</t>
  </si>
  <si>
    <t>2990626162057</t>
  </si>
  <si>
    <t>5000304162038</t>
  </si>
  <si>
    <t>2990706162041</t>
  </si>
  <si>
    <t>2990625162021</t>
  </si>
  <si>
    <t>5000516162044</t>
  </si>
  <si>
    <t>2991211162038</t>
  </si>
  <si>
    <t>2970119184846</t>
  </si>
  <si>
    <t>2990713162049</t>
  </si>
  <si>
    <t>1990614162038</t>
  </si>
  <si>
    <t>1990407162025</t>
  </si>
  <si>
    <t>1990422162022</t>
  </si>
  <si>
    <t>5000120162022</t>
  </si>
  <si>
    <t>1990403162067</t>
  </si>
  <si>
    <t>2970601162021</t>
  </si>
  <si>
    <r>
      <t xml:space="preserve">SCOALA GIMNAZIALA </t>
    </r>
    <r>
      <rPr>
        <b/>
        <i/>
        <sz val="11"/>
        <color rgb="FFFF0000"/>
        <rFont val="Calibri"/>
        <family val="2"/>
        <scheme val="minor"/>
      </rPr>
      <t>FRATOSTITA</t>
    </r>
  </si>
  <si>
    <t>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</si>
</sst>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Tahoma"/>
      <family val="2"/>
    </font>
    <font>
      <b/>
      <sz val="13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" fontId="5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 wrapText="1"/>
    </xf>
    <xf numFmtId="2" fontId="8" fillId="0" borderId="2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49" fontId="11" fillId="0" borderId="2" xfId="0" applyNumberFormat="1" applyFont="1" applyBorder="1" applyAlignment="1" applyProtection="1">
      <alignment vertical="center"/>
      <protection locked="0"/>
    </xf>
    <xf numFmtId="164" fontId="11" fillId="0" borderId="2" xfId="0" applyNumberFormat="1" applyFont="1" applyBorder="1" applyAlignment="1" applyProtection="1">
      <alignment horizontal="left"/>
      <protection locked="0"/>
    </xf>
    <xf numFmtId="1" fontId="0" fillId="0" borderId="2" xfId="0" applyNumberFormat="1" applyBorder="1" applyAlignment="1" applyProtection="1">
      <alignment horizontal="left" vertical="center" wrapText="1"/>
      <protection locked="0"/>
    </xf>
    <xf numFmtId="49" fontId="11" fillId="0" borderId="2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1"/>
  <sheetViews>
    <sheetView tabSelected="1" topLeftCell="D1" zoomScale="120" zoomScaleNormal="120" workbookViewId="0">
      <pane ySplit="8" topLeftCell="A27" activePane="bottomLeft" state="frozen"/>
      <selection activeCell="A8" sqref="A8"/>
      <selection pane="bottomLeft" activeCell="G42" sqref="G4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35.140625" style="3" bestFit="1" customWidth="1"/>
    <col min="4" max="4" width="19.28515625" style="1" customWidth="1"/>
    <col min="5" max="5" width="35" style="3" customWidth="1"/>
    <col min="6" max="6" width="16.140625" style="12" customWidth="1"/>
    <col min="7" max="7" width="12.85546875" style="12" customWidth="1"/>
    <col min="8" max="8" width="17.28515625" style="1" customWidth="1"/>
    <col min="9" max="16384" width="9.140625" style="4"/>
  </cols>
  <sheetData>
    <row r="1" spans="1:8" x14ac:dyDescent="0.25">
      <c r="B1" s="2" t="s">
        <v>8</v>
      </c>
    </row>
    <row r="2" spans="1:8" x14ac:dyDescent="0.25">
      <c r="B2" s="2" t="s">
        <v>9</v>
      </c>
    </row>
    <row r="3" spans="1:8" x14ac:dyDescent="0.25">
      <c r="B3" s="2" t="s">
        <v>76</v>
      </c>
    </row>
    <row r="4" spans="1:8" x14ac:dyDescent="0.25">
      <c r="B4" s="2"/>
    </row>
    <row r="5" spans="1:8" ht="21" x14ac:dyDescent="0.25">
      <c r="B5" s="22" t="s">
        <v>0</v>
      </c>
      <c r="C5" s="22"/>
      <c r="D5" s="22"/>
      <c r="E5" s="22"/>
      <c r="F5" s="23"/>
      <c r="G5" s="22"/>
      <c r="H5" s="22"/>
    </row>
    <row r="6" spans="1:8" ht="15.75" x14ac:dyDescent="0.25">
      <c r="B6" s="24" t="s">
        <v>10</v>
      </c>
      <c r="C6" s="24"/>
      <c r="D6" s="24"/>
      <c r="E6" s="24"/>
      <c r="F6" s="25"/>
      <c r="G6" s="24"/>
      <c r="H6" s="24"/>
    </row>
    <row r="7" spans="1:8" ht="11.25" customHeight="1" x14ac:dyDescent="0.25">
      <c r="B7" s="5"/>
      <c r="E7" s="5"/>
      <c r="F7" s="13"/>
      <c r="G7" s="13"/>
      <c r="H7" s="5"/>
    </row>
    <row r="8" spans="1:8" ht="27.75" customHeight="1" x14ac:dyDescent="0.25">
      <c r="A8" s="17" t="s">
        <v>1</v>
      </c>
      <c r="B8" s="16" t="s">
        <v>2</v>
      </c>
      <c r="C8" s="16" t="s">
        <v>3</v>
      </c>
      <c r="D8" s="6" t="s">
        <v>4</v>
      </c>
      <c r="E8" s="16" t="s">
        <v>5</v>
      </c>
      <c r="F8" s="11" t="s">
        <v>6</v>
      </c>
      <c r="G8" s="11" t="s">
        <v>7</v>
      </c>
      <c r="H8" s="15" t="s">
        <v>11</v>
      </c>
    </row>
    <row r="9" spans="1:8" ht="21.75" customHeight="1" x14ac:dyDescent="0.25">
      <c r="A9" s="7"/>
      <c r="B9" s="8">
        <v>1</v>
      </c>
      <c r="C9" s="9" t="s">
        <v>12</v>
      </c>
      <c r="D9" s="18" t="s">
        <v>29</v>
      </c>
      <c r="E9" s="9" t="s">
        <v>13</v>
      </c>
      <c r="F9" s="14">
        <v>4</v>
      </c>
      <c r="G9" s="14">
        <v>5.0999999999999996</v>
      </c>
      <c r="H9" s="10">
        <f>TRUNC((F9+G9)/2,2)</f>
        <v>4.55</v>
      </c>
    </row>
    <row r="10" spans="1:8" ht="17.25" x14ac:dyDescent="0.25">
      <c r="A10" s="7"/>
      <c r="B10" s="8">
        <v>2</v>
      </c>
      <c r="C10" s="9" t="s">
        <v>12</v>
      </c>
      <c r="D10" s="18" t="s">
        <v>30</v>
      </c>
      <c r="E10" s="9" t="s">
        <v>14</v>
      </c>
      <c r="F10" s="14">
        <v>7.5</v>
      </c>
      <c r="G10" s="14">
        <v>6.3</v>
      </c>
      <c r="H10" s="10">
        <f t="shared" ref="H10:H15" si="0">TRUNC((F10+G10)/2,2)</f>
        <v>6.9</v>
      </c>
    </row>
    <row r="11" spans="1:8" ht="18.75" customHeight="1" x14ac:dyDescent="0.25">
      <c r="A11" s="7"/>
      <c r="B11" s="8">
        <v>3</v>
      </c>
      <c r="C11" s="9" t="s">
        <v>12</v>
      </c>
      <c r="D11" s="18" t="s">
        <v>31</v>
      </c>
      <c r="E11" s="9" t="s">
        <v>15</v>
      </c>
      <c r="F11" s="14">
        <v>5</v>
      </c>
      <c r="G11" s="14">
        <v>6.3</v>
      </c>
      <c r="H11" s="10">
        <f t="shared" si="0"/>
        <v>5.65</v>
      </c>
    </row>
    <row r="12" spans="1:8" ht="17.25" x14ac:dyDescent="0.25">
      <c r="A12" s="7"/>
      <c r="B12" s="8">
        <v>4</v>
      </c>
      <c r="C12" s="9" t="s">
        <v>12</v>
      </c>
      <c r="D12" s="18" t="s">
        <v>32</v>
      </c>
      <c r="E12" s="9" t="s">
        <v>16</v>
      </c>
      <c r="F12" s="14">
        <v>5.05</v>
      </c>
      <c r="G12" s="14">
        <v>5.9</v>
      </c>
      <c r="H12" s="10">
        <f t="shared" si="0"/>
        <v>5.47</v>
      </c>
    </row>
    <row r="13" spans="1:8" ht="17.25" x14ac:dyDescent="0.2">
      <c r="A13" s="7"/>
      <c r="B13" s="8">
        <v>5</v>
      </c>
      <c r="C13" s="9" t="s">
        <v>12</v>
      </c>
      <c r="D13" s="19">
        <v>1991018162021</v>
      </c>
      <c r="E13" s="9" t="s">
        <v>17</v>
      </c>
      <c r="F13" s="14" t="s">
        <v>77</v>
      </c>
      <c r="G13" s="14" t="s">
        <v>77</v>
      </c>
      <c r="H13" s="10" t="e">
        <f t="shared" si="0"/>
        <v>#VALUE!</v>
      </c>
    </row>
    <row r="14" spans="1:8" ht="17.25" x14ac:dyDescent="0.25">
      <c r="A14" s="7"/>
      <c r="B14" s="8">
        <v>6</v>
      </c>
      <c r="C14" s="9" t="s">
        <v>12</v>
      </c>
      <c r="D14" s="18" t="s">
        <v>33</v>
      </c>
      <c r="E14" s="9" t="s">
        <v>18</v>
      </c>
      <c r="F14" s="14">
        <v>6.8</v>
      </c>
      <c r="G14" s="14">
        <v>6.1</v>
      </c>
      <c r="H14" s="10">
        <f t="shared" si="0"/>
        <v>6.45</v>
      </c>
    </row>
    <row r="15" spans="1:8" ht="17.25" x14ac:dyDescent="0.25">
      <c r="A15" s="7"/>
      <c r="B15" s="8">
        <v>7</v>
      </c>
      <c r="C15" s="9" t="s">
        <v>12</v>
      </c>
      <c r="D15" s="18" t="s">
        <v>34</v>
      </c>
      <c r="E15" s="9" t="s">
        <v>19</v>
      </c>
      <c r="F15" s="14">
        <v>5.85</v>
      </c>
      <c r="G15" s="14">
        <v>6.2</v>
      </c>
      <c r="H15" s="10">
        <f t="shared" si="0"/>
        <v>6.02</v>
      </c>
    </row>
    <row r="16" spans="1:8" ht="17.25" x14ac:dyDescent="0.25">
      <c r="A16" s="7"/>
      <c r="B16" s="8">
        <v>8</v>
      </c>
      <c r="C16" s="9" t="s">
        <v>12</v>
      </c>
      <c r="D16" s="18" t="s">
        <v>35</v>
      </c>
      <c r="E16" s="9" t="s">
        <v>20</v>
      </c>
      <c r="F16" s="14">
        <v>5</v>
      </c>
      <c r="G16" s="14">
        <v>5.8</v>
      </c>
      <c r="H16" s="10">
        <f>TRUNC((F16+G16)/2,2)</f>
        <v>5.4</v>
      </c>
    </row>
    <row r="17" spans="1:8" ht="17.25" x14ac:dyDescent="0.25">
      <c r="A17" s="7"/>
      <c r="B17" s="8">
        <v>9</v>
      </c>
      <c r="C17" s="9" t="s">
        <v>12</v>
      </c>
      <c r="D17" s="18" t="s">
        <v>36</v>
      </c>
      <c r="E17" s="9" t="s">
        <v>21</v>
      </c>
      <c r="F17" s="14">
        <v>7</v>
      </c>
      <c r="G17" s="14">
        <v>6.8</v>
      </c>
      <c r="H17" s="10">
        <f t="shared" ref="H17:H27" si="1">TRUNC((F17+G17)/2,2)</f>
        <v>6.9</v>
      </c>
    </row>
    <row r="18" spans="1:8" ht="17.25" x14ac:dyDescent="0.25">
      <c r="A18" s="7"/>
      <c r="B18" s="8">
        <v>10</v>
      </c>
      <c r="C18" s="9" t="s">
        <v>12</v>
      </c>
      <c r="D18" s="18" t="s">
        <v>37</v>
      </c>
      <c r="E18" s="9" t="s">
        <v>22</v>
      </c>
      <c r="F18" s="14">
        <v>7.5</v>
      </c>
      <c r="G18" s="14">
        <v>6.2</v>
      </c>
      <c r="H18" s="10">
        <f t="shared" si="1"/>
        <v>6.85</v>
      </c>
    </row>
    <row r="19" spans="1:8" ht="17.25" x14ac:dyDescent="0.25">
      <c r="A19" s="7"/>
      <c r="B19" s="8">
        <v>11</v>
      </c>
      <c r="C19" s="9" t="s">
        <v>12</v>
      </c>
      <c r="D19" s="18" t="s">
        <v>38</v>
      </c>
      <c r="E19" s="9" t="s">
        <v>23</v>
      </c>
      <c r="F19" s="14">
        <v>4.0999999999999996</v>
      </c>
      <c r="G19" s="14">
        <v>6.4</v>
      </c>
      <c r="H19" s="10">
        <f t="shared" si="1"/>
        <v>5.25</v>
      </c>
    </row>
    <row r="20" spans="1:8" ht="17.25" x14ac:dyDescent="0.25">
      <c r="A20" s="7"/>
      <c r="B20" s="8">
        <v>12</v>
      </c>
      <c r="C20" s="9" t="s">
        <v>12</v>
      </c>
      <c r="D20" s="20">
        <v>1981118162025</v>
      </c>
      <c r="E20" s="9" t="s">
        <v>24</v>
      </c>
      <c r="F20" s="14" t="s">
        <v>77</v>
      </c>
      <c r="G20" s="14" t="s">
        <v>77</v>
      </c>
      <c r="H20" s="10" t="e">
        <f t="shared" si="1"/>
        <v>#VALUE!</v>
      </c>
    </row>
    <row r="21" spans="1:8" ht="17.25" x14ac:dyDescent="0.25">
      <c r="A21" s="7"/>
      <c r="B21" s="8">
        <v>13</v>
      </c>
      <c r="C21" s="9" t="s">
        <v>12</v>
      </c>
      <c r="D21" s="18" t="s">
        <v>39</v>
      </c>
      <c r="E21" s="9" t="s">
        <v>25</v>
      </c>
      <c r="F21" s="14">
        <v>6.1</v>
      </c>
      <c r="G21" s="14">
        <v>6.3</v>
      </c>
      <c r="H21" s="10">
        <f t="shared" si="1"/>
        <v>6.2</v>
      </c>
    </row>
    <row r="22" spans="1:8" ht="17.25" x14ac:dyDescent="0.25">
      <c r="A22" s="7"/>
      <c r="B22" s="8">
        <v>14</v>
      </c>
      <c r="C22" s="9" t="s">
        <v>12</v>
      </c>
      <c r="D22" s="18" t="s">
        <v>40</v>
      </c>
      <c r="E22" s="9" t="s">
        <v>26</v>
      </c>
      <c r="F22" s="14">
        <v>6.1</v>
      </c>
      <c r="G22" s="14">
        <v>5.95</v>
      </c>
      <c r="H22" s="10">
        <f t="shared" si="1"/>
        <v>6.02</v>
      </c>
    </row>
    <row r="23" spans="1:8" ht="17.25" x14ac:dyDescent="0.25">
      <c r="A23" s="7"/>
      <c r="B23" s="8">
        <v>15</v>
      </c>
      <c r="C23" s="9" t="s">
        <v>12</v>
      </c>
      <c r="D23" s="21" t="s">
        <v>41</v>
      </c>
      <c r="E23" s="9" t="s">
        <v>28</v>
      </c>
      <c r="F23" s="14">
        <v>2.7</v>
      </c>
      <c r="G23" s="14">
        <v>4.05</v>
      </c>
      <c r="H23" s="10">
        <f t="shared" si="1"/>
        <v>3.37</v>
      </c>
    </row>
    <row r="24" spans="1:8" ht="17.25" x14ac:dyDescent="0.25">
      <c r="A24" s="7"/>
      <c r="B24" s="8">
        <v>16</v>
      </c>
      <c r="C24" s="9" t="s">
        <v>12</v>
      </c>
      <c r="D24" s="18" t="s">
        <v>42</v>
      </c>
      <c r="E24" s="9" t="s">
        <v>27</v>
      </c>
      <c r="F24" s="14">
        <v>6</v>
      </c>
      <c r="G24" s="14">
        <v>5.8</v>
      </c>
      <c r="H24" s="10">
        <f t="shared" si="1"/>
        <v>5.9</v>
      </c>
    </row>
    <row r="25" spans="1:8" ht="17.25" x14ac:dyDescent="0.25">
      <c r="A25" s="7"/>
      <c r="B25" s="8">
        <v>17</v>
      </c>
      <c r="C25" s="9" t="s">
        <v>12</v>
      </c>
      <c r="D25" s="18" t="s">
        <v>60</v>
      </c>
      <c r="E25" s="9" t="s">
        <v>43</v>
      </c>
      <c r="F25" s="14">
        <v>5.35</v>
      </c>
      <c r="G25" s="14">
        <v>2.5</v>
      </c>
      <c r="H25" s="10">
        <f t="shared" si="1"/>
        <v>3.92</v>
      </c>
    </row>
    <row r="26" spans="1:8" ht="17.25" x14ac:dyDescent="0.25">
      <c r="A26" s="7"/>
      <c r="B26" s="8">
        <v>18</v>
      </c>
      <c r="C26" s="9" t="s">
        <v>12</v>
      </c>
      <c r="D26" s="18" t="s">
        <v>61</v>
      </c>
      <c r="E26" s="9" t="s">
        <v>44</v>
      </c>
      <c r="F26" s="14">
        <v>5.8</v>
      </c>
      <c r="G26" s="14">
        <v>6.5</v>
      </c>
      <c r="H26" s="10">
        <f t="shared" si="1"/>
        <v>6.15</v>
      </c>
    </row>
    <row r="27" spans="1:8" ht="17.25" x14ac:dyDescent="0.25">
      <c r="A27" s="7"/>
      <c r="B27" s="8">
        <v>19</v>
      </c>
      <c r="C27" s="9" t="s">
        <v>12</v>
      </c>
      <c r="D27" s="18" t="s">
        <v>62</v>
      </c>
      <c r="E27" s="9" t="s">
        <v>45</v>
      </c>
      <c r="F27" s="14">
        <v>7.1</v>
      </c>
      <c r="G27" s="14">
        <v>6.5</v>
      </c>
      <c r="H27" s="10">
        <f t="shared" si="1"/>
        <v>6.8</v>
      </c>
    </row>
    <row r="28" spans="1:8" ht="17.25" x14ac:dyDescent="0.25">
      <c r="A28" s="7"/>
      <c r="B28" s="8">
        <v>20</v>
      </c>
      <c r="C28" s="9" t="s">
        <v>12</v>
      </c>
      <c r="D28" s="18" t="s">
        <v>63</v>
      </c>
      <c r="E28" s="9" t="s">
        <v>46</v>
      </c>
      <c r="F28" s="14">
        <v>8.8000000000000007</v>
      </c>
      <c r="G28" s="14">
        <v>6.2</v>
      </c>
      <c r="H28" s="10">
        <f t="shared" ref="H28:H40" si="2">TRUNC((F28+G28)/2,2)</f>
        <v>7.5</v>
      </c>
    </row>
    <row r="29" spans="1:8" ht="17.25" x14ac:dyDescent="0.25">
      <c r="A29" s="7"/>
      <c r="B29" s="8">
        <v>21</v>
      </c>
      <c r="C29" s="9" t="s">
        <v>12</v>
      </c>
      <c r="D29" s="18" t="s">
        <v>64</v>
      </c>
      <c r="E29" s="9" t="s">
        <v>47</v>
      </c>
      <c r="F29" s="14">
        <v>2.4500000000000002</v>
      </c>
      <c r="G29" s="14">
        <v>3.4</v>
      </c>
      <c r="H29" s="10">
        <f t="shared" si="2"/>
        <v>2.92</v>
      </c>
    </row>
    <row r="30" spans="1:8" ht="17.25" x14ac:dyDescent="0.25">
      <c r="A30" s="7"/>
      <c r="B30" s="8">
        <v>22</v>
      </c>
      <c r="C30" s="9" t="s">
        <v>12</v>
      </c>
      <c r="D30" s="18" t="s">
        <v>65</v>
      </c>
      <c r="E30" s="9" t="s">
        <v>48</v>
      </c>
      <c r="F30" s="14">
        <v>7.25</v>
      </c>
      <c r="G30" s="14">
        <v>6.5</v>
      </c>
      <c r="H30" s="10">
        <f t="shared" si="2"/>
        <v>6.87</v>
      </c>
    </row>
    <row r="31" spans="1:8" ht="17.25" x14ac:dyDescent="0.25">
      <c r="A31" s="7"/>
      <c r="B31" s="8">
        <v>23</v>
      </c>
      <c r="C31" s="9" t="s">
        <v>12</v>
      </c>
      <c r="D31" s="20">
        <v>2990204162031</v>
      </c>
      <c r="E31" s="9" t="s">
        <v>49</v>
      </c>
      <c r="F31" s="14">
        <v>2.7</v>
      </c>
      <c r="G31" s="14">
        <v>6</v>
      </c>
      <c r="H31" s="10">
        <f t="shared" si="2"/>
        <v>4.3499999999999996</v>
      </c>
    </row>
    <row r="32" spans="1:8" ht="17.25" x14ac:dyDescent="0.25">
      <c r="A32" s="7"/>
      <c r="B32" s="8">
        <v>24</v>
      </c>
      <c r="C32" s="9" t="s">
        <v>12</v>
      </c>
      <c r="D32" s="18" t="s">
        <v>66</v>
      </c>
      <c r="E32" s="9" t="s">
        <v>58</v>
      </c>
      <c r="F32" s="14" t="s">
        <v>77</v>
      </c>
      <c r="G32" s="14" t="s">
        <v>77</v>
      </c>
      <c r="H32" s="10" t="e">
        <f t="shared" si="2"/>
        <v>#VALUE!</v>
      </c>
    </row>
    <row r="33" spans="1:8" ht="17.25" x14ac:dyDescent="0.25">
      <c r="A33" s="7"/>
      <c r="B33" s="8">
        <v>25</v>
      </c>
      <c r="C33" s="9" t="s">
        <v>12</v>
      </c>
      <c r="D33" s="18" t="s">
        <v>67</v>
      </c>
      <c r="E33" s="9" t="s">
        <v>50</v>
      </c>
      <c r="F33" s="14">
        <v>6.3</v>
      </c>
      <c r="G33" s="14">
        <v>6.6</v>
      </c>
      <c r="H33" s="10">
        <f t="shared" si="2"/>
        <v>6.45</v>
      </c>
    </row>
    <row r="34" spans="1:8" ht="17.25" x14ac:dyDescent="0.25">
      <c r="A34" s="7"/>
      <c r="B34" s="8">
        <v>26</v>
      </c>
      <c r="C34" s="9" t="s">
        <v>12</v>
      </c>
      <c r="D34" s="18" t="s">
        <v>68</v>
      </c>
      <c r="E34" s="9" t="s">
        <v>51</v>
      </c>
      <c r="F34" s="14">
        <v>3.6</v>
      </c>
      <c r="G34" s="14">
        <v>4.05</v>
      </c>
      <c r="H34" s="10">
        <f t="shared" si="2"/>
        <v>3.82</v>
      </c>
    </row>
    <row r="35" spans="1:8" ht="17.25" x14ac:dyDescent="0.25">
      <c r="A35" s="7"/>
      <c r="B35" s="8">
        <v>27</v>
      </c>
      <c r="C35" s="9" t="s">
        <v>12</v>
      </c>
      <c r="D35" s="18" t="s">
        <v>69</v>
      </c>
      <c r="E35" s="9" t="s">
        <v>59</v>
      </c>
      <c r="F35" s="14">
        <v>5.3</v>
      </c>
      <c r="G35" s="14">
        <v>6.45</v>
      </c>
      <c r="H35" s="10">
        <f t="shared" si="2"/>
        <v>5.87</v>
      </c>
    </row>
    <row r="36" spans="1:8" ht="17.25" x14ac:dyDescent="0.25">
      <c r="A36" s="7"/>
      <c r="B36" s="8">
        <v>28</v>
      </c>
      <c r="C36" s="9" t="s">
        <v>12</v>
      </c>
      <c r="D36" s="18" t="s">
        <v>70</v>
      </c>
      <c r="E36" s="9" t="s">
        <v>52</v>
      </c>
      <c r="F36" s="14">
        <v>6.7</v>
      </c>
      <c r="G36" s="14">
        <v>7.3</v>
      </c>
      <c r="H36" s="10">
        <f t="shared" si="2"/>
        <v>7</v>
      </c>
    </row>
    <row r="37" spans="1:8" ht="17.25" x14ac:dyDescent="0.25">
      <c r="A37" s="7"/>
      <c r="B37" s="8">
        <v>29</v>
      </c>
      <c r="C37" s="9" t="s">
        <v>12</v>
      </c>
      <c r="D37" s="18" t="s">
        <v>71</v>
      </c>
      <c r="E37" s="9" t="s">
        <v>53</v>
      </c>
      <c r="F37" s="14">
        <v>7</v>
      </c>
      <c r="G37" s="14">
        <v>6.8</v>
      </c>
      <c r="H37" s="10">
        <f t="shared" si="2"/>
        <v>6.9</v>
      </c>
    </row>
    <row r="38" spans="1:8" ht="17.25" x14ac:dyDescent="0.25">
      <c r="A38" s="7"/>
      <c r="B38" s="8">
        <v>30</v>
      </c>
      <c r="C38" s="9" t="s">
        <v>12</v>
      </c>
      <c r="D38" s="18" t="s">
        <v>72</v>
      </c>
      <c r="E38" s="9" t="s">
        <v>54</v>
      </c>
      <c r="F38" s="14">
        <v>4.75</v>
      </c>
      <c r="G38" s="14">
        <v>6.1</v>
      </c>
      <c r="H38" s="10">
        <f t="shared" si="2"/>
        <v>5.42</v>
      </c>
    </row>
    <row r="39" spans="1:8" ht="17.25" x14ac:dyDescent="0.25">
      <c r="A39" s="7"/>
      <c r="B39" s="8">
        <v>31</v>
      </c>
      <c r="C39" s="9" t="s">
        <v>12</v>
      </c>
      <c r="D39" s="18" t="s">
        <v>73</v>
      </c>
      <c r="E39" s="9" t="s">
        <v>55</v>
      </c>
      <c r="F39" s="14">
        <v>7.1</v>
      </c>
      <c r="G39" s="14">
        <v>7.6</v>
      </c>
      <c r="H39" s="10">
        <f t="shared" si="2"/>
        <v>7.35</v>
      </c>
    </row>
    <row r="40" spans="1:8" ht="17.25" x14ac:dyDescent="0.25">
      <c r="A40" s="7"/>
      <c r="B40" s="8">
        <v>32</v>
      </c>
      <c r="C40" s="9" t="s">
        <v>12</v>
      </c>
      <c r="D40" s="18" t="s">
        <v>74</v>
      </c>
      <c r="E40" s="9" t="s">
        <v>56</v>
      </c>
      <c r="F40" s="14">
        <v>3.8</v>
      </c>
      <c r="G40" s="14">
        <v>2.65</v>
      </c>
      <c r="H40" s="10">
        <f t="shared" si="2"/>
        <v>3.22</v>
      </c>
    </row>
    <row r="41" spans="1:8" ht="17.25" x14ac:dyDescent="0.25">
      <c r="A41" s="7"/>
      <c r="B41" s="8">
        <v>33</v>
      </c>
      <c r="C41" s="9" t="s">
        <v>12</v>
      </c>
      <c r="D41" s="18" t="s">
        <v>75</v>
      </c>
      <c r="E41" s="9" t="s">
        <v>57</v>
      </c>
      <c r="F41" s="14" t="s">
        <v>77</v>
      </c>
      <c r="G41" s="14" t="s">
        <v>77</v>
      </c>
      <c r="H41" s="10" t="e">
        <f>TRUNC((F41+G41)/2,2)</f>
        <v>#VALUE!</v>
      </c>
    </row>
  </sheetData>
  <autoFilter ref="A8:XEZ14">
    <filterColumn colId="5" showButton="0"/>
    <filterColumn colId="6" showButton="0"/>
  </autoFilter>
  <mergeCells count="2">
    <mergeCell ref="B5:H5"/>
    <mergeCell ref="B6:H6"/>
  </mergeCells>
  <conditionalFormatting sqref="D8">
    <cfRule type="duplicateValues" dxfId="2" priority="18"/>
  </conditionalFormatting>
  <conditionalFormatting sqref="D20">
    <cfRule type="duplicateValues" dxfId="1" priority="2"/>
  </conditionalFormatting>
  <conditionalFormatting sqref="D31">
    <cfRule type="duplicateValues" dxfId="0" priority="1"/>
  </conditionalFormatting>
  <dataValidations count="1">
    <dataValidation type="whole" allowBlank="1" showInputMessage="1" showErrorMessage="1" sqref="D9:D41">
      <formula1>1000000000000</formula1>
      <formula2>9999999999999</formula2>
    </dataValidation>
  </dataValidations>
  <printOptions horizontalCentered="1"/>
  <pageMargins left="0.39370078740157483" right="0.39370078740157483" top="0.47244094488188981" bottom="0.39370078740157483" header="0.23622047244094491" footer="0.19685039370078741"/>
  <pageSetup paperSize="9" orientation="landscape" r:id="rId1"/>
  <headerFooter>
    <oddHeader>&amp;L&amp;"-,Cursiv"&amp;9Evaluarea Națională 2013&amp;R&amp;"-,Cursiv"&amp;9C.Z.E. Nr. 1</oddHeader>
    <oddFooter>&amp;C&amp;8Pag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Catalog EN</vt:lpstr>
      <vt:lpstr>'Catalog EN'!Print_Area</vt:lpstr>
      <vt:lpstr>'Catalog EN'!Print_Titles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Robu</dc:creator>
  <cp:lastModifiedBy>Mnemon</cp:lastModifiedBy>
  <cp:lastPrinted>2014-02-18T08:43:09Z</cp:lastPrinted>
  <dcterms:created xsi:type="dcterms:W3CDTF">2014-02-17T16:13:08Z</dcterms:created>
  <dcterms:modified xsi:type="dcterms:W3CDTF">2014-03-17T10:38:56Z</dcterms:modified>
</cp:coreProperties>
</file>